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ругое\тайминг\Документы 18-08-2016\Рабочий материал\Сайты\дом мастеров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5" i="1"/>
  <c r="I16" i="1"/>
  <c r="I17" i="1"/>
  <c r="I18" i="1"/>
  <c r="I19" i="1"/>
  <c r="I20" i="1"/>
  <c r="I21" i="1"/>
  <c r="I22" i="1"/>
  <c r="I23" i="1"/>
  <c r="I24" i="1"/>
  <c r="I39" i="1"/>
  <c r="I40" i="1"/>
  <c r="I41" i="1"/>
  <c r="I42" i="1"/>
  <c r="I43" i="1"/>
  <c r="I50" i="1"/>
  <c r="I51" i="1"/>
  <c r="I52" i="1"/>
  <c r="I53" i="1"/>
  <c r="I55" i="1"/>
  <c r="I56" i="1"/>
  <c r="I57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D78" i="1"/>
  <c r="D79" i="1"/>
  <c r="D80" i="1"/>
  <c r="D81" i="1"/>
  <c r="D82" i="1"/>
  <c r="D83" i="1"/>
  <c r="D69" i="1"/>
  <c r="D70" i="1"/>
  <c r="D71" i="1"/>
  <c r="D72" i="1"/>
  <c r="D73" i="1"/>
  <c r="D74" i="1"/>
  <c r="D75" i="1"/>
  <c r="D76" i="1"/>
  <c r="D77" i="1"/>
  <c r="D58" i="1"/>
  <c r="D59" i="1"/>
  <c r="D60" i="1"/>
  <c r="D61" i="1"/>
  <c r="D62" i="1"/>
  <c r="D63" i="1"/>
  <c r="D64" i="1"/>
  <c r="D65" i="1"/>
  <c r="D66" i="1"/>
  <c r="D67" i="1"/>
  <c r="D50" i="1"/>
  <c r="D51" i="1"/>
  <c r="D55" i="1"/>
  <c r="D56" i="1"/>
  <c r="D57" i="1"/>
  <c r="D40" i="1"/>
  <c r="D41" i="1"/>
  <c r="D42" i="1"/>
  <c r="D43" i="1"/>
  <c r="D44" i="1"/>
  <c r="D45" i="1"/>
  <c r="D46" i="1"/>
  <c r="D47" i="1"/>
  <c r="D48" i="1"/>
  <c r="D31" i="1"/>
  <c r="D32" i="1"/>
  <c r="D33" i="1"/>
  <c r="D34" i="1"/>
  <c r="D35" i="1"/>
  <c r="D36" i="1"/>
  <c r="D37" i="1"/>
  <c r="D39" i="1"/>
  <c r="D20" i="1"/>
  <c r="D21" i="1"/>
  <c r="D22" i="1"/>
  <c r="D23" i="1"/>
  <c r="D24" i="1"/>
  <c r="D25" i="1"/>
  <c r="D26" i="1"/>
  <c r="D27" i="1"/>
  <c r="D28" i="1"/>
  <c r="D29" i="1"/>
  <c r="D30" i="1"/>
  <c r="D16" i="1"/>
  <c r="D17" i="1"/>
  <c r="D18" i="1"/>
  <c r="D19" i="1"/>
  <c r="I5" i="1"/>
  <c r="I6" i="1"/>
  <c r="I7" i="1"/>
  <c r="I8" i="1"/>
  <c r="I9" i="1"/>
  <c r="I10" i="1"/>
  <c r="I11" i="1"/>
  <c r="I12" i="1"/>
  <c r="I4" i="1"/>
  <c r="D5" i="1"/>
  <c r="D6" i="1"/>
  <c r="D7" i="1"/>
  <c r="D8" i="1"/>
  <c r="D9" i="1"/>
  <c r="D10" i="1"/>
  <c r="D11" i="1"/>
  <c r="D12" i="1"/>
  <c r="D13" i="1"/>
  <c r="D14" i="1"/>
  <c r="D4" i="1"/>
</calcChain>
</file>

<file path=xl/sharedStrings.xml><?xml version="1.0" encoding="utf-8"?>
<sst xmlns="http://schemas.openxmlformats.org/spreadsheetml/2006/main" count="280" uniqueCount="149">
  <si>
    <t>Услуги</t>
  </si>
  <si>
    <t>Цена в у.е.</t>
  </si>
  <si>
    <t>Стены</t>
  </si>
  <si>
    <t>Устройство перегородок из кирпича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</si>
  <si>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</si>
  <si>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Штукатурка по маякам</t>
  </si>
  <si>
    <t>Шпатлёвка</t>
  </si>
  <si>
    <t>Грунтовка</t>
  </si>
  <si>
    <t>Окраска стен</t>
  </si>
  <si>
    <t>Облицовка стен ГКЛ с устройством металлокаркаса</t>
  </si>
  <si>
    <t>Утепление, звукоизоляция стен</t>
  </si>
  <si>
    <t>Облицовка стен пластиковыми панелями</t>
  </si>
  <si>
    <t>Облицовка стен керамической плиткой</t>
  </si>
  <si>
    <t>Облицовка стен декоративным камнем</t>
  </si>
  <si>
    <t>Оклейка стен обоями</t>
  </si>
  <si>
    <t>Жидкие обои</t>
  </si>
  <si>
    <t>Обшивка стен вагонкой</t>
  </si>
  <si>
    <t>Устройство перегородок из ГКЛ «один слой»</t>
  </si>
  <si>
    <t>Устройство перегородок из газосиликата</t>
  </si>
  <si>
    <t>Установка дверных блоков</t>
  </si>
  <si>
    <t>шт.</t>
  </si>
  <si>
    <t>Установка металлической двери</t>
  </si>
  <si>
    <t>Установка наличников</t>
  </si>
  <si>
    <t>Штукатурка оконных откосов</t>
  </si>
  <si>
    <t>Устройство откосов из ГКЛ</t>
  </si>
  <si>
    <t>Шпатлёвка откосов под окраску</t>
  </si>
  <si>
    <t>Потолки</t>
  </si>
  <si>
    <t>Штукатурка потолка</t>
  </si>
  <si>
    <t>Шпатлёвка два раза со шлифовкой</t>
  </si>
  <si>
    <t>Грунтовка потолка</t>
  </si>
  <si>
    <t>Устройство подвесного потолка «Армстронг»</t>
  </si>
  <si>
    <t>Устройство реечного потолка</t>
  </si>
  <si>
    <t>Монтаж одноуровневого потолка из ГКЛ</t>
  </si>
  <si>
    <t>Монтаж двухуровневого потолка из ГКЛ</t>
  </si>
  <si>
    <t>Окраска потолка</t>
  </si>
  <si>
    <t>Оклейка потолка обоями</t>
  </si>
  <si>
    <t>Наклейка и шпатлёвка потолочного плинтуса</t>
  </si>
  <si>
    <t>Полы</t>
  </si>
  <si>
    <t>Устройство тёплого пола</t>
  </si>
  <si>
    <t>Укладка ламината</t>
  </si>
  <si>
    <t>Укладка паркетной доски</t>
  </si>
  <si>
    <t>Укладка штучного паркета</t>
  </si>
  <si>
    <t>Укладка линолеума</t>
  </si>
  <si>
    <t>Укладка ковролина</t>
  </si>
  <si>
    <t>Облицовка пола керамической плиткой</t>
  </si>
  <si>
    <t>Облицовка пола керамогранитом</t>
  </si>
  <si>
    <t>Установка деревянного плинтуса</t>
  </si>
  <si>
    <t>Установка пластикового плинтуса</t>
  </si>
  <si>
    <t>Установка декоративных порожков</t>
  </si>
  <si>
    <t>Штробление борозд в ж/б под провода</t>
  </si>
  <si>
    <t>Штробление борозд в кирпичных стенах</t>
  </si>
  <si>
    <t>Прокладка электропроводки скрытая</t>
  </si>
  <si>
    <t>Прокладка кабеля в подвесном потолке</t>
  </si>
  <si>
    <t>Монтаж подвесного светильника</t>
  </si>
  <si>
    <t>Установка вентилятора</t>
  </si>
  <si>
    <t>Установка электрополотенцесушителя</t>
  </si>
  <si>
    <t>Установка телевизионного краба</t>
  </si>
  <si>
    <t>Установка распаечной коробки</t>
  </si>
  <si>
    <t>Монтаж розетки, выключателя</t>
  </si>
  <si>
    <t>Монтаж коробки под розетки и выключатели</t>
  </si>
  <si>
    <t>Установка звонка</t>
  </si>
  <si>
    <t>Установка светильников стеновых</t>
  </si>
  <si>
    <t>Сантехнические работы</t>
  </si>
  <si>
    <t>Штроба в бетоне, кирпиче (под водопровод)</t>
  </si>
  <si>
    <t>Штроба в бетоне, кирпиче (под канализацию)</t>
  </si>
  <si>
    <t>Штроба в газосиликатном блоке</t>
  </si>
  <si>
    <t>Точка водопровод + канализация</t>
  </si>
  <si>
    <t>Установка смесителя</t>
  </si>
  <si>
    <t>Установка и подключение ванны с гидромассажем</t>
  </si>
  <si>
    <t>Установка ванны без гидромассажа</t>
  </si>
  <si>
    <t>Установка биде, унитаза, раковины</t>
  </si>
  <si>
    <t>Установка водонагревателя, стиральной машины</t>
  </si>
  <si>
    <t>Установка полотенцесушителя (без перемычки)</t>
  </si>
  <si>
    <t>Установка посудомоечной машины</t>
  </si>
  <si>
    <t>Установка душевой кабины с гидромассажем</t>
  </si>
  <si>
    <t>Установка душевой кабины без гидромассажа</t>
  </si>
  <si>
    <t>Установка инсталляции</t>
  </si>
  <si>
    <t>Установка умывальника с шкафчиком</t>
  </si>
  <si>
    <t>Фундаментные работы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</si>
  <si>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</si>
  <si>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Кладка стен из кирпича</t>
  </si>
  <si>
    <t>Кладка стен в ½ кирпича</t>
  </si>
  <si>
    <t>Кладка стен из газосиликатных блоков</t>
  </si>
  <si>
    <t>Кровля из металлочерепицы (стропильная система и обрешётка)</t>
  </si>
  <si>
    <t>Кровля из шифера, ондулина (стропильная система и обрешётка)</t>
  </si>
  <si>
    <t>Мягкая кровля (стропильная система и обрешётка)</t>
  </si>
  <si>
    <t>Мягкая рулонная кровля</t>
  </si>
  <si>
    <t>Утепление крыши</t>
  </si>
  <si>
    <t>Гидро-Пароизоляция</t>
  </si>
  <si>
    <t>Потолок черновой</t>
  </si>
  <si>
    <t>Пол черновой</t>
  </si>
  <si>
    <t>Устройство заборов из профлиста</t>
  </si>
  <si>
    <t>Устройство заборов из бессера</t>
  </si>
  <si>
    <t>Устройство заборов из кирпича</t>
  </si>
  <si>
    <t>Укладка бордюров</t>
  </si>
  <si>
    <t>Укладка тротуарной плитки</t>
  </si>
  <si>
    <t>Выравнивание участка под благоустройство</t>
  </si>
  <si>
    <t>Демонтаж кирпичных перегородок ½ кирпича</t>
  </si>
  <si>
    <t>Демонтаж кирпичных перегородок 1 кирпич</t>
  </si>
  <si>
    <t>Демонтаж каркасно-обшивочных перегородок</t>
  </si>
  <si>
    <t>Демонтаж перегородок из ГКЛ</t>
  </si>
  <si>
    <t>Демонтаж ж/б стен, перегородок</t>
  </si>
  <si>
    <t>Демонтаж стен из газосиликатных блоков</t>
  </si>
  <si>
    <t>Демонтаж керамической плитки</t>
  </si>
  <si>
    <t>Демонтаж встроенных шкафов, ниш, антресолей</t>
  </si>
  <si>
    <t>Снятие обоев со стен</t>
  </si>
  <si>
    <t>Демонтаж реечных потолков</t>
  </si>
  <si>
    <t>Демонтаж подвесных потолков из ГКЛ</t>
  </si>
  <si>
    <t>Демонтаж подвесных потолков «Армстронг»</t>
  </si>
  <si>
    <t>Смывка побелки</t>
  </si>
  <si>
    <t>Снятие обоев с потолков</t>
  </si>
  <si>
    <t>Проёмы</t>
  </si>
  <si>
    <t>Демонтаж оконных блоков</t>
  </si>
  <si>
    <t>Демонтаж дверных блоков</t>
  </si>
  <si>
    <t>Демонтаж подоконников</t>
  </si>
  <si>
    <t>Демонтаж наличников</t>
  </si>
  <si>
    <t>Демонтаж деревянного пола на лагах</t>
  </si>
  <si>
    <t>Демонтаж паркета</t>
  </si>
  <si>
    <t>Демонтаж линолеума, ковролина</t>
  </si>
  <si>
    <t>Демонтаж ламината</t>
  </si>
  <si>
    <t>Демонтаж плинтусов</t>
  </si>
  <si>
    <t>Разборка цементной стяжки</t>
  </si>
  <si>
    <t>Разборка цементной стяжки армированной</t>
  </si>
  <si>
    <t>Разборка гидроизоляции</t>
  </si>
  <si>
    <t>Демонтаж радиатора отопления</t>
  </si>
  <si>
    <t>Демонтаж ванны</t>
  </si>
  <si>
    <t>Демонтаж умывальника</t>
  </si>
  <si>
    <t>Демонтаж полотенцесушителя</t>
  </si>
  <si>
    <t>Демонтаж унитаза</t>
  </si>
  <si>
    <t>Демонтаж душевой кабины</t>
  </si>
  <si>
    <t>Демонтаж труб отопления, водопровода, канализации</t>
  </si>
  <si>
    <t>Демонтаж смесителя</t>
  </si>
  <si>
    <t>Демонтаж светильников</t>
  </si>
  <si>
    <t>Демонтаж розеток, выключателей</t>
  </si>
  <si>
    <t>Демонтаж электропроводки</t>
  </si>
  <si>
    <t>Цена в 
бел. руб.</t>
  </si>
  <si>
    <t>Ед. изм.</t>
  </si>
  <si>
    <t>Устройство перегородок из ГКЛ «два слоя»</t>
  </si>
  <si>
    <t>м.п.</t>
  </si>
  <si>
    <t>Строительные работы</t>
  </si>
  <si>
    <t>Вырезка дверных и межкомнотных проёмов</t>
  </si>
  <si>
    <t>Арки</t>
  </si>
  <si>
    <t>Электро-монтажные работы</t>
  </si>
  <si>
    <t>Вынос строительного мусора</t>
  </si>
  <si>
    <t>Вывоз строительного мусора на свалку</t>
  </si>
  <si>
    <t>меш</t>
  </si>
  <si>
    <t>Дополнительные услуги</t>
  </si>
  <si>
    <t>Прайс-лист на</t>
  </si>
  <si>
    <t>01.10.2016г.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</si>
</sst>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11" xfId="0" applyBorder="1" applyAlignment="1">
      <alignment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/>
    <xf numFmtId="3" fontId="0" fillId="0" borderId="12" xfId="0" applyNumberForma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/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3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22" xfId="0" applyBorder="1"/>
    <xf numFmtId="0" fontId="0" fillId="0" borderId="19" xfId="0" applyBorder="1"/>
    <xf numFmtId="3" fontId="5" fillId="0" borderId="0" xfId="0" applyNumberFormat="1" applyFont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1" fillId="3" borderId="10" xfId="0" applyFont="1" applyFill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F1" sqref="F1"/>
    </sheetView>
  </sheetViews>
  <sheetFormatPr defaultRowHeight="15" x14ac:dyDescent="0.25"/>
  <cols>
    <col min="1" max="1" width="44.28515625" customWidth="1"/>
    <col min="2" max="2" width="5.5703125" customWidth="1"/>
    <col min="3" max="3" width="5.7109375" bestFit="1" customWidth="1"/>
    <col min="4" max="4" width="9.28515625" style="2" customWidth="1"/>
    <col min="5" max="5" width="0.85546875" customWidth="1"/>
    <col min="6" max="6" width="44" customWidth="1"/>
    <col min="7" max="7" width="5.140625" customWidth="1"/>
    <col min="8" max="8" width="5.85546875" customWidth="1"/>
    <col min="9" max="9" width="9.28515625" style="2" customWidth="1"/>
    <col min="10" max="10" width="25.5703125" customWidth="1"/>
  </cols>
  <sheetData>
    <row r="1" spans="1:9" ht="24" thickBot="1" x14ac:dyDescent="0.4">
      <c r="A1" s="57" t="s">
        <v>147</v>
      </c>
      <c r="B1" s="57"/>
      <c r="C1" s="57"/>
      <c r="D1" s="57"/>
      <c r="E1" s="17"/>
      <c r="F1" s="17" t="s">
        <v>148</v>
      </c>
      <c r="I1" s="42">
        <v>1.5</v>
      </c>
    </row>
    <row r="2" spans="1:9" ht="30.75" thickBot="1" x14ac:dyDescent="0.3">
      <c r="A2" s="43" t="s">
        <v>0</v>
      </c>
      <c r="B2" s="44" t="s">
        <v>136</v>
      </c>
      <c r="C2" s="45" t="s">
        <v>1</v>
      </c>
      <c r="D2" s="46" t="s">
        <v>135</v>
      </c>
      <c r="E2" s="47"/>
      <c r="F2" s="48" t="s">
        <v>0</v>
      </c>
      <c r="G2" s="44" t="s">
        <v>136</v>
      </c>
      <c r="H2" s="45" t="s">
        <v>1</v>
      </c>
      <c r="I2" s="46" t="s">
        <v>135</v>
      </c>
    </row>
    <row r="3" spans="1:9" ht="19.5" thickBot="1" x14ac:dyDescent="0.3">
      <c r="A3" s="58" t="s">
        <v>37</v>
      </c>
      <c r="B3" s="53"/>
      <c r="C3" s="53"/>
      <c r="D3" s="53"/>
      <c r="E3" s="53"/>
      <c r="F3" s="53"/>
      <c r="G3" s="53"/>
      <c r="H3" s="53"/>
      <c r="I3" s="54"/>
    </row>
    <row r="4" spans="1:9" ht="17.25" x14ac:dyDescent="0.25">
      <c r="A4" s="18" t="s">
        <v>38</v>
      </c>
      <c r="B4" s="19" t="s">
        <v>4</v>
      </c>
      <c r="C4" s="19">
        <v>8</v>
      </c>
      <c r="D4" s="20">
        <f>C4*$I$1</f>
        <v>12</v>
      </c>
      <c r="E4" s="13"/>
      <c r="F4" s="18" t="s">
        <v>116</v>
      </c>
      <c r="G4" s="19" t="s">
        <v>4</v>
      </c>
      <c r="H4" s="19">
        <v>2</v>
      </c>
      <c r="I4" s="20">
        <f>H4*$I$1</f>
        <v>3</v>
      </c>
    </row>
    <row r="5" spans="1:9" ht="17.25" x14ac:dyDescent="0.25">
      <c r="A5" s="21" t="s">
        <v>39</v>
      </c>
      <c r="B5" s="22" t="s">
        <v>4</v>
      </c>
      <c r="C5" s="22">
        <v>5</v>
      </c>
      <c r="D5" s="23">
        <f t="shared" ref="D5:D67" si="0">C5*$I$1</f>
        <v>7.5</v>
      </c>
      <c r="E5" s="14"/>
      <c r="F5" s="21" t="s">
        <v>117</v>
      </c>
      <c r="G5" s="22" t="s">
        <v>4</v>
      </c>
      <c r="H5" s="22">
        <v>2</v>
      </c>
      <c r="I5" s="23">
        <f t="shared" ref="I5:I57" si="1">H5*$I$1</f>
        <v>3</v>
      </c>
    </row>
    <row r="6" spans="1:9" ht="17.25" x14ac:dyDescent="0.25">
      <c r="A6" s="21" t="s">
        <v>40</v>
      </c>
      <c r="B6" s="22" t="s">
        <v>4</v>
      </c>
      <c r="C6" s="22">
        <v>10</v>
      </c>
      <c r="D6" s="23">
        <f t="shared" si="0"/>
        <v>15</v>
      </c>
      <c r="E6" s="14"/>
      <c r="F6" s="21" t="s">
        <v>103</v>
      </c>
      <c r="G6" s="22" t="s">
        <v>4</v>
      </c>
      <c r="H6" s="22">
        <v>3</v>
      </c>
      <c r="I6" s="23">
        <f t="shared" si="1"/>
        <v>4.5</v>
      </c>
    </row>
    <row r="7" spans="1:9" ht="17.25" x14ac:dyDescent="0.25">
      <c r="A7" s="21" t="s">
        <v>41</v>
      </c>
      <c r="B7" s="22" t="s">
        <v>4</v>
      </c>
      <c r="C7" s="22">
        <v>20</v>
      </c>
      <c r="D7" s="23">
        <f t="shared" si="0"/>
        <v>30</v>
      </c>
      <c r="E7" s="14"/>
      <c r="F7" s="21" t="s">
        <v>118</v>
      </c>
      <c r="G7" s="22" t="s">
        <v>4</v>
      </c>
      <c r="H7" s="22">
        <v>1</v>
      </c>
      <c r="I7" s="23">
        <f t="shared" si="1"/>
        <v>1.5</v>
      </c>
    </row>
    <row r="8" spans="1:9" ht="17.25" x14ac:dyDescent="0.25">
      <c r="A8" s="21" t="s">
        <v>42</v>
      </c>
      <c r="B8" s="22" t="s">
        <v>4</v>
      </c>
      <c r="C8" s="22">
        <v>4</v>
      </c>
      <c r="D8" s="23">
        <f t="shared" si="0"/>
        <v>6</v>
      </c>
      <c r="E8" s="14"/>
      <c r="F8" s="21" t="s">
        <v>119</v>
      </c>
      <c r="G8" s="22" t="s">
        <v>4</v>
      </c>
      <c r="H8" s="22">
        <v>1</v>
      </c>
      <c r="I8" s="23">
        <f t="shared" si="1"/>
        <v>1.5</v>
      </c>
    </row>
    <row r="9" spans="1:9" ht="17.25" x14ac:dyDescent="0.25">
      <c r="A9" s="21" t="s">
        <v>43</v>
      </c>
      <c r="B9" s="22" t="s">
        <v>4</v>
      </c>
      <c r="C9" s="22">
        <v>4</v>
      </c>
      <c r="D9" s="23">
        <f t="shared" si="0"/>
        <v>6</v>
      </c>
      <c r="E9" s="14"/>
      <c r="F9" s="21" t="s">
        <v>120</v>
      </c>
      <c r="G9" s="22" t="s">
        <v>138</v>
      </c>
      <c r="H9" s="22">
        <v>0.5</v>
      </c>
      <c r="I9" s="23">
        <f t="shared" si="1"/>
        <v>0.75</v>
      </c>
    </row>
    <row r="10" spans="1:9" ht="17.25" x14ac:dyDescent="0.25">
      <c r="A10" s="21" t="s">
        <v>44</v>
      </c>
      <c r="B10" s="22" t="s">
        <v>4</v>
      </c>
      <c r="C10" s="22">
        <v>12</v>
      </c>
      <c r="D10" s="23">
        <f t="shared" si="0"/>
        <v>18</v>
      </c>
      <c r="E10" s="14"/>
      <c r="F10" s="21" t="s">
        <v>121</v>
      </c>
      <c r="G10" s="22" t="s">
        <v>4</v>
      </c>
      <c r="H10" s="22">
        <v>3</v>
      </c>
      <c r="I10" s="23">
        <f t="shared" si="1"/>
        <v>4.5</v>
      </c>
    </row>
    <row r="11" spans="1:9" ht="17.25" x14ac:dyDescent="0.25">
      <c r="A11" s="21" t="s">
        <v>45</v>
      </c>
      <c r="B11" s="22" t="s">
        <v>4</v>
      </c>
      <c r="C11" s="22">
        <v>16</v>
      </c>
      <c r="D11" s="23">
        <f t="shared" si="0"/>
        <v>24</v>
      </c>
      <c r="E11" s="14"/>
      <c r="F11" s="21" t="s">
        <v>122</v>
      </c>
      <c r="G11" s="22" t="s">
        <v>4</v>
      </c>
      <c r="H11" s="22">
        <v>4</v>
      </c>
      <c r="I11" s="23">
        <f t="shared" si="1"/>
        <v>6</v>
      </c>
    </row>
    <row r="12" spans="1:9" ht="17.25" x14ac:dyDescent="0.25">
      <c r="A12" s="21" t="s">
        <v>46</v>
      </c>
      <c r="B12" s="22" t="s">
        <v>138</v>
      </c>
      <c r="C12" s="22">
        <v>2</v>
      </c>
      <c r="D12" s="23">
        <f t="shared" si="0"/>
        <v>3</v>
      </c>
      <c r="E12" s="14"/>
      <c r="F12" s="21" t="s">
        <v>123</v>
      </c>
      <c r="G12" s="22" t="s">
        <v>4</v>
      </c>
      <c r="H12" s="22">
        <v>2</v>
      </c>
      <c r="I12" s="23">
        <f t="shared" si="1"/>
        <v>3</v>
      </c>
    </row>
    <row r="13" spans="1:9" x14ac:dyDescent="0.25">
      <c r="A13" s="21" t="s">
        <v>47</v>
      </c>
      <c r="B13" s="22" t="s">
        <v>138</v>
      </c>
      <c r="C13" s="22">
        <v>1</v>
      </c>
      <c r="D13" s="23">
        <f t="shared" si="0"/>
        <v>1.5</v>
      </c>
      <c r="E13" s="14"/>
      <c r="F13" s="5"/>
      <c r="G13" s="14"/>
      <c r="H13" s="14"/>
      <c r="I13" s="6"/>
    </row>
    <row r="14" spans="1:9" ht="15.75" thickBot="1" x14ac:dyDescent="0.3">
      <c r="A14" s="3" t="s">
        <v>48</v>
      </c>
      <c r="B14" s="16" t="s">
        <v>138</v>
      </c>
      <c r="C14" s="16">
        <v>2</v>
      </c>
      <c r="D14" s="4">
        <f t="shared" si="0"/>
        <v>3</v>
      </c>
      <c r="E14" s="15"/>
      <c r="F14" s="5"/>
      <c r="G14" s="15"/>
      <c r="H14" s="15"/>
      <c r="I14" s="6"/>
    </row>
    <row r="15" spans="1:9" ht="19.5" thickBot="1" x14ac:dyDescent="0.3">
      <c r="A15" s="58" t="s">
        <v>2</v>
      </c>
      <c r="B15" s="53"/>
      <c r="C15" s="53"/>
      <c r="D15" s="53"/>
      <c r="E15" s="53"/>
      <c r="F15" s="53"/>
      <c r="G15" s="53"/>
      <c r="H15" s="53"/>
      <c r="I15" s="54"/>
    </row>
    <row r="16" spans="1:9" ht="17.25" customHeight="1" x14ac:dyDescent="0.25">
      <c r="A16" s="18" t="s">
        <v>3</v>
      </c>
      <c r="B16" s="19" t="s">
        <v>4</v>
      </c>
      <c r="C16" s="19">
        <v>14</v>
      </c>
      <c r="D16" s="20">
        <f t="shared" si="0"/>
        <v>21</v>
      </c>
      <c r="E16" s="13"/>
      <c r="F16" s="18" t="s">
        <v>97</v>
      </c>
      <c r="G16" s="19" t="s">
        <v>4</v>
      </c>
      <c r="H16" s="19">
        <v>8</v>
      </c>
      <c r="I16" s="20">
        <f t="shared" si="1"/>
        <v>12</v>
      </c>
    </row>
    <row r="17" spans="1:9" ht="17.25" customHeight="1" x14ac:dyDescent="0.25">
      <c r="A17" s="21" t="s">
        <v>5</v>
      </c>
      <c r="B17" s="22" t="s">
        <v>4</v>
      </c>
      <c r="C17" s="22">
        <v>8</v>
      </c>
      <c r="D17" s="23">
        <f t="shared" si="0"/>
        <v>12</v>
      </c>
      <c r="E17" s="14"/>
      <c r="F17" s="21" t="s">
        <v>98</v>
      </c>
      <c r="G17" s="22" t="s">
        <v>4</v>
      </c>
      <c r="H17" s="22">
        <v>12</v>
      </c>
      <c r="I17" s="23">
        <f t="shared" si="1"/>
        <v>18</v>
      </c>
    </row>
    <row r="18" spans="1:9" ht="17.25" customHeight="1" x14ac:dyDescent="0.25">
      <c r="A18" s="21" t="s">
        <v>6</v>
      </c>
      <c r="B18" s="22" t="s">
        <v>4</v>
      </c>
      <c r="C18" s="22">
        <v>5</v>
      </c>
      <c r="D18" s="23">
        <f t="shared" si="0"/>
        <v>7.5</v>
      </c>
      <c r="E18" s="14"/>
      <c r="F18" s="21" t="s">
        <v>99</v>
      </c>
      <c r="G18" s="22" t="s">
        <v>4</v>
      </c>
      <c r="H18" s="22">
        <v>5</v>
      </c>
      <c r="I18" s="23">
        <f t="shared" si="1"/>
        <v>7.5</v>
      </c>
    </row>
    <row r="19" spans="1:9" ht="17.25" x14ac:dyDescent="0.25">
      <c r="A19" s="21" t="s">
        <v>7</v>
      </c>
      <c r="B19" s="22" t="s">
        <v>4</v>
      </c>
      <c r="C19" s="22">
        <v>0.5</v>
      </c>
      <c r="D19" s="23">
        <f t="shared" si="0"/>
        <v>0.75</v>
      </c>
      <c r="E19" s="14"/>
      <c r="F19" s="21" t="s">
        <v>100</v>
      </c>
      <c r="G19" s="22" t="s">
        <v>4</v>
      </c>
      <c r="H19" s="22">
        <v>5</v>
      </c>
      <c r="I19" s="23">
        <f t="shared" si="1"/>
        <v>7.5</v>
      </c>
    </row>
    <row r="20" spans="1:9" ht="17.25" x14ac:dyDescent="0.25">
      <c r="A20" s="21" t="s">
        <v>8</v>
      </c>
      <c r="B20" s="22" t="s">
        <v>4</v>
      </c>
      <c r="C20" s="22">
        <v>3</v>
      </c>
      <c r="D20" s="23">
        <f t="shared" si="0"/>
        <v>4.5</v>
      </c>
      <c r="E20" s="14"/>
      <c r="F20" s="21" t="s">
        <v>101</v>
      </c>
      <c r="G20" s="22" t="s">
        <v>4</v>
      </c>
      <c r="H20" s="22">
        <v>25</v>
      </c>
      <c r="I20" s="23">
        <f t="shared" si="1"/>
        <v>37.5</v>
      </c>
    </row>
    <row r="21" spans="1:9" ht="30" x14ac:dyDescent="0.25">
      <c r="A21" s="21" t="s">
        <v>9</v>
      </c>
      <c r="B21" s="22" t="s">
        <v>4</v>
      </c>
      <c r="C21" s="22">
        <v>8</v>
      </c>
      <c r="D21" s="23">
        <f t="shared" si="0"/>
        <v>12</v>
      </c>
      <c r="E21" s="14"/>
      <c r="F21" s="21" t="s">
        <v>102</v>
      </c>
      <c r="G21" s="22" t="s">
        <v>4</v>
      </c>
      <c r="H21" s="22">
        <v>10</v>
      </c>
      <c r="I21" s="23">
        <f t="shared" si="1"/>
        <v>15</v>
      </c>
    </row>
    <row r="22" spans="1:9" ht="17.25" x14ac:dyDescent="0.25">
      <c r="A22" s="21" t="s">
        <v>10</v>
      </c>
      <c r="B22" s="22" t="s">
        <v>4</v>
      </c>
      <c r="C22" s="22">
        <v>3</v>
      </c>
      <c r="D22" s="23">
        <f t="shared" si="0"/>
        <v>4.5</v>
      </c>
      <c r="E22" s="14"/>
      <c r="F22" s="21" t="s">
        <v>103</v>
      </c>
      <c r="G22" s="22" t="s">
        <v>4</v>
      </c>
      <c r="H22" s="22">
        <v>3</v>
      </c>
      <c r="I22" s="23">
        <f t="shared" si="1"/>
        <v>4.5</v>
      </c>
    </row>
    <row r="23" spans="1:9" ht="30" x14ac:dyDescent="0.25">
      <c r="A23" s="21" t="s">
        <v>11</v>
      </c>
      <c r="B23" s="22" t="s">
        <v>4</v>
      </c>
      <c r="C23" s="22">
        <v>6</v>
      </c>
      <c r="D23" s="23">
        <f t="shared" si="0"/>
        <v>9</v>
      </c>
      <c r="E23" s="14"/>
      <c r="F23" s="21" t="s">
        <v>104</v>
      </c>
      <c r="G23" s="22" t="s">
        <v>4</v>
      </c>
      <c r="H23" s="22">
        <v>3</v>
      </c>
      <c r="I23" s="23">
        <f t="shared" si="1"/>
        <v>4.5</v>
      </c>
    </row>
    <row r="24" spans="1:9" ht="17.25" x14ac:dyDescent="0.25">
      <c r="A24" s="21" t="s">
        <v>12</v>
      </c>
      <c r="B24" s="22" t="s">
        <v>4</v>
      </c>
      <c r="C24" s="22">
        <v>13</v>
      </c>
      <c r="D24" s="23">
        <f t="shared" si="0"/>
        <v>19.5</v>
      </c>
      <c r="E24" s="14"/>
      <c r="F24" s="21" t="s">
        <v>105</v>
      </c>
      <c r="G24" s="22" t="s">
        <v>4</v>
      </c>
      <c r="H24" s="22">
        <v>1</v>
      </c>
      <c r="I24" s="23">
        <f t="shared" si="1"/>
        <v>1.5</v>
      </c>
    </row>
    <row r="25" spans="1:9" ht="17.25" x14ac:dyDescent="0.25">
      <c r="A25" s="21" t="s">
        <v>13</v>
      </c>
      <c r="B25" s="22" t="s">
        <v>4</v>
      </c>
      <c r="C25" s="22">
        <v>16</v>
      </c>
      <c r="D25" s="23">
        <f t="shared" si="0"/>
        <v>24</v>
      </c>
      <c r="E25" s="14"/>
      <c r="F25" s="5"/>
      <c r="G25" s="14"/>
      <c r="H25" s="14"/>
      <c r="I25" s="6"/>
    </row>
    <row r="26" spans="1:9" ht="17.25" x14ac:dyDescent="0.25">
      <c r="A26" s="21" t="s">
        <v>14</v>
      </c>
      <c r="B26" s="22" t="s">
        <v>4</v>
      </c>
      <c r="C26" s="22">
        <v>4</v>
      </c>
      <c r="D26" s="23">
        <f t="shared" si="0"/>
        <v>6</v>
      </c>
      <c r="E26" s="14"/>
      <c r="F26" s="5"/>
      <c r="G26" s="14"/>
      <c r="H26" s="14"/>
      <c r="I26" s="6"/>
    </row>
    <row r="27" spans="1:9" ht="17.25" x14ac:dyDescent="0.25">
      <c r="A27" s="21" t="s">
        <v>15</v>
      </c>
      <c r="B27" s="22" t="s">
        <v>4</v>
      </c>
      <c r="C27" s="22">
        <v>5</v>
      </c>
      <c r="D27" s="23">
        <f t="shared" si="0"/>
        <v>7.5</v>
      </c>
      <c r="E27" s="14"/>
      <c r="F27" s="5"/>
      <c r="G27" s="14"/>
      <c r="H27" s="14"/>
      <c r="I27" s="6"/>
    </row>
    <row r="28" spans="1:9" ht="17.25" x14ac:dyDescent="0.25">
      <c r="A28" s="21" t="s">
        <v>16</v>
      </c>
      <c r="B28" s="22" t="s">
        <v>4</v>
      </c>
      <c r="C28" s="22">
        <v>9</v>
      </c>
      <c r="D28" s="23">
        <f t="shared" si="0"/>
        <v>13.5</v>
      </c>
      <c r="E28" s="14"/>
      <c r="F28" s="5"/>
      <c r="G28" s="14"/>
      <c r="H28" s="14"/>
      <c r="I28" s="6"/>
    </row>
    <row r="29" spans="1:9" ht="17.25" x14ac:dyDescent="0.25">
      <c r="A29" s="21" t="s">
        <v>17</v>
      </c>
      <c r="B29" s="22" t="s">
        <v>4</v>
      </c>
      <c r="C29" s="22">
        <v>8</v>
      </c>
      <c r="D29" s="23">
        <f t="shared" si="0"/>
        <v>12</v>
      </c>
      <c r="E29" s="14"/>
      <c r="F29" s="5"/>
      <c r="G29" s="14"/>
      <c r="H29" s="14"/>
      <c r="I29" s="6"/>
    </row>
    <row r="30" spans="1:9" ht="17.25" x14ac:dyDescent="0.25">
      <c r="A30" s="21" t="s">
        <v>137</v>
      </c>
      <c r="B30" s="22" t="s">
        <v>4</v>
      </c>
      <c r="C30" s="22">
        <v>13</v>
      </c>
      <c r="D30" s="23">
        <f t="shared" si="0"/>
        <v>19.5</v>
      </c>
      <c r="E30" s="14"/>
      <c r="F30" s="5"/>
      <c r="G30" s="14"/>
      <c r="H30" s="14"/>
      <c r="I30" s="6"/>
    </row>
    <row r="31" spans="1:9" ht="17.25" x14ac:dyDescent="0.25">
      <c r="A31" s="21" t="s">
        <v>18</v>
      </c>
      <c r="B31" s="22" t="s">
        <v>4</v>
      </c>
      <c r="C31" s="22">
        <v>12</v>
      </c>
      <c r="D31" s="23">
        <f t="shared" si="0"/>
        <v>18</v>
      </c>
      <c r="E31" s="14"/>
      <c r="F31" s="5"/>
      <c r="G31" s="14"/>
      <c r="H31" s="14"/>
      <c r="I31" s="6"/>
    </row>
    <row r="32" spans="1:9" x14ac:dyDescent="0.25">
      <c r="A32" s="21" t="s">
        <v>19</v>
      </c>
      <c r="B32" s="22" t="s">
        <v>20</v>
      </c>
      <c r="C32" s="22">
        <v>40</v>
      </c>
      <c r="D32" s="23">
        <f t="shared" si="0"/>
        <v>60</v>
      </c>
      <c r="E32" s="14"/>
      <c r="F32" s="5"/>
      <c r="G32" s="14"/>
      <c r="H32" s="14"/>
      <c r="I32" s="6"/>
    </row>
    <row r="33" spans="1:9" x14ac:dyDescent="0.25">
      <c r="A33" s="21" t="s">
        <v>21</v>
      </c>
      <c r="B33" s="22" t="s">
        <v>20</v>
      </c>
      <c r="C33" s="22">
        <v>50</v>
      </c>
      <c r="D33" s="23">
        <f t="shared" si="0"/>
        <v>75</v>
      </c>
      <c r="E33" s="14"/>
      <c r="F33" s="5"/>
      <c r="G33" s="14"/>
      <c r="H33" s="14"/>
      <c r="I33" s="6"/>
    </row>
    <row r="34" spans="1:9" x14ac:dyDescent="0.25">
      <c r="A34" s="21" t="s">
        <v>22</v>
      </c>
      <c r="B34" s="22" t="s">
        <v>138</v>
      </c>
      <c r="C34" s="22">
        <v>1.5</v>
      </c>
      <c r="D34" s="23">
        <f t="shared" si="0"/>
        <v>2.25</v>
      </c>
      <c r="E34" s="14"/>
      <c r="F34" s="5"/>
      <c r="G34" s="14"/>
      <c r="H34" s="14"/>
      <c r="I34" s="6"/>
    </row>
    <row r="35" spans="1:9" x14ac:dyDescent="0.25">
      <c r="A35" s="21" t="s">
        <v>23</v>
      </c>
      <c r="B35" s="22" t="s">
        <v>138</v>
      </c>
      <c r="C35" s="22">
        <v>7</v>
      </c>
      <c r="D35" s="23">
        <f t="shared" si="0"/>
        <v>10.5</v>
      </c>
      <c r="E35" s="14"/>
      <c r="F35" s="5"/>
      <c r="G35" s="14"/>
      <c r="H35" s="14"/>
      <c r="I35" s="6"/>
    </row>
    <row r="36" spans="1:9" x14ac:dyDescent="0.25">
      <c r="A36" s="21" t="s">
        <v>24</v>
      </c>
      <c r="B36" s="22" t="s">
        <v>138</v>
      </c>
      <c r="C36" s="22">
        <v>7</v>
      </c>
      <c r="D36" s="23">
        <f t="shared" si="0"/>
        <v>10.5</v>
      </c>
      <c r="E36" s="14"/>
      <c r="F36" s="5"/>
      <c r="G36" s="14"/>
      <c r="H36" s="14"/>
      <c r="I36" s="6"/>
    </row>
    <row r="37" spans="1:9" ht="15.75" thickBot="1" x14ac:dyDescent="0.3">
      <c r="A37" s="3" t="s">
        <v>25</v>
      </c>
      <c r="B37" s="16" t="s">
        <v>138</v>
      </c>
      <c r="C37" s="16">
        <v>5</v>
      </c>
      <c r="D37" s="4">
        <f t="shared" si="0"/>
        <v>7.5</v>
      </c>
      <c r="E37" s="15"/>
      <c r="F37" s="5"/>
      <c r="G37" s="15"/>
      <c r="H37" s="15"/>
      <c r="I37" s="6"/>
    </row>
    <row r="38" spans="1:9" ht="19.5" thickBot="1" x14ac:dyDescent="0.3">
      <c r="A38" s="58" t="s">
        <v>26</v>
      </c>
      <c r="B38" s="53"/>
      <c r="C38" s="53"/>
      <c r="D38" s="53"/>
      <c r="E38" s="53"/>
      <c r="F38" s="53"/>
      <c r="G38" s="53"/>
      <c r="H38" s="53"/>
      <c r="I38" s="54"/>
    </row>
    <row r="39" spans="1:9" ht="17.25" x14ac:dyDescent="0.25">
      <c r="A39" s="18" t="s">
        <v>27</v>
      </c>
      <c r="B39" s="19" t="s">
        <v>4</v>
      </c>
      <c r="C39" s="19">
        <v>10</v>
      </c>
      <c r="D39" s="20">
        <f t="shared" si="0"/>
        <v>15</v>
      </c>
      <c r="E39" s="13"/>
      <c r="F39" s="18" t="s">
        <v>106</v>
      </c>
      <c r="G39" s="19" t="s">
        <v>4</v>
      </c>
      <c r="H39" s="19">
        <v>3</v>
      </c>
      <c r="I39" s="20">
        <f t="shared" si="1"/>
        <v>4.5</v>
      </c>
    </row>
    <row r="40" spans="1:9" ht="17.25" x14ac:dyDescent="0.25">
      <c r="A40" s="21" t="s">
        <v>28</v>
      </c>
      <c r="B40" s="22" t="s">
        <v>4</v>
      </c>
      <c r="C40" s="22">
        <v>1</v>
      </c>
      <c r="D40" s="23">
        <f t="shared" si="0"/>
        <v>1.5</v>
      </c>
      <c r="E40" s="14"/>
      <c r="F40" s="21" t="s">
        <v>107</v>
      </c>
      <c r="G40" s="22" t="s">
        <v>4</v>
      </c>
      <c r="H40" s="22">
        <v>3</v>
      </c>
      <c r="I40" s="23">
        <f t="shared" si="1"/>
        <v>4.5</v>
      </c>
    </row>
    <row r="41" spans="1:9" ht="17.25" x14ac:dyDescent="0.25">
      <c r="A41" s="21" t="s">
        <v>29</v>
      </c>
      <c r="B41" s="22" t="s">
        <v>4</v>
      </c>
      <c r="C41" s="22">
        <v>6</v>
      </c>
      <c r="D41" s="23">
        <f t="shared" si="0"/>
        <v>9</v>
      </c>
      <c r="E41" s="14"/>
      <c r="F41" s="21" t="s">
        <v>108</v>
      </c>
      <c r="G41" s="22" t="s">
        <v>4</v>
      </c>
      <c r="H41" s="22">
        <v>3</v>
      </c>
      <c r="I41" s="23">
        <f t="shared" si="1"/>
        <v>4.5</v>
      </c>
    </row>
    <row r="42" spans="1:9" ht="17.25" x14ac:dyDescent="0.25">
      <c r="A42" s="24" t="s">
        <v>30</v>
      </c>
      <c r="B42" s="25" t="s">
        <v>4</v>
      </c>
      <c r="C42" s="25">
        <v>8</v>
      </c>
      <c r="D42" s="26">
        <f t="shared" si="0"/>
        <v>12</v>
      </c>
      <c r="E42" s="14"/>
      <c r="F42" s="21" t="s">
        <v>109</v>
      </c>
      <c r="G42" s="22" t="s">
        <v>4</v>
      </c>
      <c r="H42" s="22">
        <v>2</v>
      </c>
      <c r="I42" s="23">
        <f t="shared" si="1"/>
        <v>3</v>
      </c>
    </row>
    <row r="43" spans="1:9" ht="17.25" x14ac:dyDescent="0.25">
      <c r="A43" s="21" t="s">
        <v>31</v>
      </c>
      <c r="B43" s="22" t="s">
        <v>4</v>
      </c>
      <c r="C43" s="22">
        <v>12</v>
      </c>
      <c r="D43" s="23">
        <f t="shared" si="0"/>
        <v>18</v>
      </c>
      <c r="E43" s="14"/>
      <c r="F43" s="21" t="s">
        <v>110</v>
      </c>
      <c r="G43" s="22" t="s">
        <v>4</v>
      </c>
      <c r="H43" s="22">
        <v>2</v>
      </c>
      <c r="I43" s="23">
        <f t="shared" si="1"/>
        <v>3</v>
      </c>
    </row>
    <row r="44" spans="1:9" ht="17.25" x14ac:dyDescent="0.25">
      <c r="A44" s="21" t="s">
        <v>32</v>
      </c>
      <c r="B44" s="22" t="s">
        <v>4</v>
      </c>
      <c r="C44" s="22">
        <v>10</v>
      </c>
      <c r="D44" s="23">
        <f t="shared" si="0"/>
        <v>15</v>
      </c>
      <c r="E44" s="14"/>
      <c r="F44" s="5"/>
      <c r="G44" s="14"/>
      <c r="H44" s="14"/>
      <c r="I44" s="6"/>
    </row>
    <row r="45" spans="1:9" ht="17.25" x14ac:dyDescent="0.25">
      <c r="A45" s="21" t="s">
        <v>33</v>
      </c>
      <c r="B45" s="22" t="s">
        <v>4</v>
      </c>
      <c r="C45" s="22">
        <v>14</v>
      </c>
      <c r="D45" s="23">
        <f t="shared" si="0"/>
        <v>21</v>
      </c>
      <c r="E45" s="14"/>
      <c r="F45" s="5"/>
      <c r="G45" s="14"/>
      <c r="H45" s="14"/>
      <c r="I45" s="6"/>
    </row>
    <row r="46" spans="1:9" ht="17.25" x14ac:dyDescent="0.25">
      <c r="A46" s="21" t="s">
        <v>34</v>
      </c>
      <c r="B46" s="22" t="s">
        <v>4</v>
      </c>
      <c r="C46" s="22">
        <v>3</v>
      </c>
      <c r="D46" s="23">
        <f t="shared" si="0"/>
        <v>4.5</v>
      </c>
      <c r="E46" s="14"/>
      <c r="F46" s="5"/>
      <c r="G46" s="14"/>
      <c r="H46" s="14"/>
      <c r="I46" s="6"/>
    </row>
    <row r="47" spans="1:9" ht="17.25" x14ac:dyDescent="0.25">
      <c r="A47" s="21" t="s">
        <v>35</v>
      </c>
      <c r="B47" s="22" t="s">
        <v>4</v>
      </c>
      <c r="C47" s="22">
        <v>6</v>
      </c>
      <c r="D47" s="23">
        <f t="shared" si="0"/>
        <v>9</v>
      </c>
      <c r="E47" s="14"/>
      <c r="F47" s="5"/>
      <c r="G47" s="14"/>
      <c r="H47" s="14"/>
      <c r="I47" s="6"/>
    </row>
    <row r="48" spans="1:9" ht="15.75" thickBot="1" x14ac:dyDescent="0.3">
      <c r="A48" s="3" t="s">
        <v>36</v>
      </c>
      <c r="B48" s="16" t="s">
        <v>138</v>
      </c>
      <c r="C48" s="16">
        <v>4</v>
      </c>
      <c r="D48" s="4">
        <f t="shared" si="0"/>
        <v>6</v>
      </c>
      <c r="E48" s="15"/>
      <c r="F48" s="5"/>
      <c r="G48" s="15"/>
      <c r="H48" s="15"/>
      <c r="I48" s="6"/>
    </row>
    <row r="49" spans="1:9" ht="19.5" thickBot="1" x14ac:dyDescent="0.3">
      <c r="A49" s="58" t="s">
        <v>111</v>
      </c>
      <c r="B49" s="53"/>
      <c r="C49" s="53"/>
      <c r="D49" s="53"/>
      <c r="E49" s="53"/>
      <c r="F49" s="53"/>
      <c r="G49" s="53"/>
      <c r="H49" s="53"/>
      <c r="I49" s="54"/>
    </row>
    <row r="50" spans="1:9" ht="17.25" x14ac:dyDescent="0.25">
      <c r="A50" s="27" t="s">
        <v>140</v>
      </c>
      <c r="B50" s="19" t="s">
        <v>4</v>
      </c>
      <c r="C50" s="28">
        <v>3</v>
      </c>
      <c r="D50" s="20">
        <f t="shared" si="0"/>
        <v>4.5</v>
      </c>
      <c r="E50" s="13"/>
      <c r="F50" s="18" t="s">
        <v>112</v>
      </c>
      <c r="G50" s="19" t="s">
        <v>20</v>
      </c>
      <c r="H50" s="19">
        <v>8</v>
      </c>
      <c r="I50" s="20">
        <f t="shared" si="1"/>
        <v>12</v>
      </c>
    </row>
    <row r="51" spans="1:9" x14ac:dyDescent="0.25">
      <c r="A51" s="29" t="s">
        <v>141</v>
      </c>
      <c r="B51" s="30" t="s">
        <v>20</v>
      </c>
      <c r="C51" s="31">
        <v>20</v>
      </c>
      <c r="D51" s="23">
        <f t="shared" si="0"/>
        <v>30</v>
      </c>
      <c r="E51" s="14"/>
      <c r="F51" s="21" t="s">
        <v>113</v>
      </c>
      <c r="G51" s="22" t="s">
        <v>20</v>
      </c>
      <c r="H51" s="22">
        <v>8</v>
      </c>
      <c r="I51" s="23">
        <f t="shared" si="1"/>
        <v>12</v>
      </c>
    </row>
    <row r="52" spans="1:9" x14ac:dyDescent="0.25">
      <c r="A52" s="7"/>
      <c r="B52" s="14"/>
      <c r="C52" s="14"/>
      <c r="D52" s="4"/>
      <c r="E52" s="14"/>
      <c r="F52" s="21" t="s">
        <v>114</v>
      </c>
      <c r="G52" s="22" t="s">
        <v>20</v>
      </c>
      <c r="H52" s="22">
        <v>3</v>
      </c>
      <c r="I52" s="23">
        <f t="shared" si="1"/>
        <v>4.5</v>
      </c>
    </row>
    <row r="53" spans="1:9" ht="15.75" thickBot="1" x14ac:dyDescent="0.3">
      <c r="A53" s="7"/>
      <c r="B53" s="15"/>
      <c r="C53" s="15"/>
      <c r="D53" s="4"/>
      <c r="E53" s="15"/>
      <c r="F53" s="1" t="s">
        <v>115</v>
      </c>
      <c r="G53" s="16" t="s">
        <v>20</v>
      </c>
      <c r="H53" s="16">
        <v>1</v>
      </c>
      <c r="I53" s="6">
        <f t="shared" si="1"/>
        <v>1.5</v>
      </c>
    </row>
    <row r="54" spans="1:9" ht="19.5" thickBot="1" x14ac:dyDescent="0.3">
      <c r="A54" s="58" t="s">
        <v>142</v>
      </c>
      <c r="B54" s="53"/>
      <c r="C54" s="53"/>
      <c r="D54" s="53"/>
      <c r="E54" s="53"/>
      <c r="F54" s="53"/>
      <c r="G54" s="53"/>
      <c r="H54" s="53"/>
      <c r="I54" s="54"/>
    </row>
    <row r="55" spans="1:9" x14ac:dyDescent="0.25">
      <c r="A55" s="18" t="s">
        <v>49</v>
      </c>
      <c r="B55" s="19" t="s">
        <v>138</v>
      </c>
      <c r="C55" s="19">
        <v>3</v>
      </c>
      <c r="D55" s="32">
        <f t="shared" si="0"/>
        <v>4.5</v>
      </c>
      <c r="E55" s="13"/>
      <c r="F55" s="33" t="s">
        <v>132</v>
      </c>
      <c r="G55" s="19" t="s">
        <v>20</v>
      </c>
      <c r="H55" s="19">
        <v>2</v>
      </c>
      <c r="I55" s="20">
        <f t="shared" si="1"/>
        <v>3</v>
      </c>
    </row>
    <row r="56" spans="1:9" x14ac:dyDescent="0.25">
      <c r="A56" s="21" t="s">
        <v>50</v>
      </c>
      <c r="B56" s="22" t="s">
        <v>138</v>
      </c>
      <c r="C56" s="22">
        <v>2</v>
      </c>
      <c r="D56" s="34">
        <f t="shared" si="0"/>
        <v>3</v>
      </c>
      <c r="E56" s="14"/>
      <c r="F56" s="35" t="s">
        <v>133</v>
      </c>
      <c r="G56" s="22" t="s">
        <v>20</v>
      </c>
      <c r="H56" s="22">
        <v>1</v>
      </c>
      <c r="I56" s="23">
        <f t="shared" si="1"/>
        <v>1.5</v>
      </c>
    </row>
    <row r="57" spans="1:9" x14ac:dyDescent="0.25">
      <c r="A57" s="21" t="s">
        <v>51</v>
      </c>
      <c r="B57" s="22" t="s">
        <v>138</v>
      </c>
      <c r="C57" s="22">
        <v>1.5</v>
      </c>
      <c r="D57" s="34">
        <f t="shared" si="0"/>
        <v>2.25</v>
      </c>
      <c r="E57" s="14"/>
      <c r="F57" s="35" t="s">
        <v>134</v>
      </c>
      <c r="G57" s="22" t="s">
        <v>138</v>
      </c>
      <c r="H57" s="22">
        <v>1</v>
      </c>
      <c r="I57" s="23">
        <f t="shared" si="1"/>
        <v>1.5</v>
      </c>
    </row>
    <row r="58" spans="1:9" x14ac:dyDescent="0.25">
      <c r="A58" s="21" t="s">
        <v>52</v>
      </c>
      <c r="B58" s="22" t="s">
        <v>138</v>
      </c>
      <c r="C58" s="22">
        <v>1</v>
      </c>
      <c r="D58" s="34">
        <f t="shared" si="0"/>
        <v>1.5</v>
      </c>
      <c r="E58" s="14"/>
      <c r="F58" s="5"/>
      <c r="G58" s="14"/>
      <c r="H58" s="14"/>
      <c r="I58" s="6"/>
    </row>
    <row r="59" spans="1:9" x14ac:dyDescent="0.25">
      <c r="A59" s="21" t="s">
        <v>53</v>
      </c>
      <c r="B59" s="22" t="s">
        <v>20</v>
      </c>
      <c r="C59" s="22">
        <v>3</v>
      </c>
      <c r="D59" s="34">
        <f t="shared" si="0"/>
        <v>4.5</v>
      </c>
      <c r="E59" s="14"/>
      <c r="F59" s="5"/>
      <c r="G59" s="14"/>
      <c r="H59" s="14"/>
      <c r="I59" s="6"/>
    </row>
    <row r="60" spans="1:9" x14ac:dyDescent="0.25">
      <c r="A60" s="21" t="s">
        <v>54</v>
      </c>
      <c r="B60" s="22" t="s">
        <v>20</v>
      </c>
      <c r="C60" s="22">
        <v>5</v>
      </c>
      <c r="D60" s="34">
        <f t="shared" si="0"/>
        <v>7.5</v>
      </c>
      <c r="E60" s="14"/>
      <c r="F60" s="5"/>
      <c r="G60" s="14"/>
      <c r="H60" s="14"/>
      <c r="I60" s="6"/>
    </row>
    <row r="61" spans="1:9" x14ac:dyDescent="0.25">
      <c r="A61" s="21" t="s">
        <v>55</v>
      </c>
      <c r="B61" s="22" t="s">
        <v>20</v>
      </c>
      <c r="C61" s="22">
        <v>15</v>
      </c>
      <c r="D61" s="34">
        <f t="shared" si="0"/>
        <v>22.5</v>
      </c>
      <c r="E61" s="14"/>
      <c r="F61" s="5"/>
      <c r="G61" s="14"/>
      <c r="H61" s="14"/>
      <c r="I61" s="6"/>
    </row>
    <row r="62" spans="1:9" x14ac:dyDescent="0.25">
      <c r="A62" s="21" t="s">
        <v>56</v>
      </c>
      <c r="B62" s="22" t="s">
        <v>20</v>
      </c>
      <c r="C62" s="22">
        <v>5</v>
      </c>
      <c r="D62" s="34">
        <f t="shared" si="0"/>
        <v>7.5</v>
      </c>
      <c r="E62" s="14"/>
      <c r="F62" s="5"/>
      <c r="G62" s="14"/>
      <c r="H62" s="14"/>
      <c r="I62" s="6"/>
    </row>
    <row r="63" spans="1:9" x14ac:dyDescent="0.25">
      <c r="A63" s="21" t="s">
        <v>57</v>
      </c>
      <c r="B63" s="22" t="s">
        <v>20</v>
      </c>
      <c r="C63" s="22">
        <v>7</v>
      </c>
      <c r="D63" s="34">
        <f t="shared" si="0"/>
        <v>10.5</v>
      </c>
      <c r="E63" s="14"/>
      <c r="F63" s="5"/>
      <c r="G63" s="14"/>
      <c r="H63" s="14"/>
      <c r="I63" s="6"/>
    </row>
    <row r="64" spans="1:9" x14ac:dyDescent="0.25">
      <c r="A64" s="21" t="s">
        <v>58</v>
      </c>
      <c r="B64" s="22" t="s">
        <v>20</v>
      </c>
      <c r="C64" s="22">
        <v>5</v>
      </c>
      <c r="D64" s="34">
        <f t="shared" si="0"/>
        <v>7.5</v>
      </c>
      <c r="E64" s="14"/>
      <c r="F64" s="5"/>
      <c r="G64" s="14"/>
      <c r="H64" s="14"/>
      <c r="I64" s="6"/>
    </row>
    <row r="65" spans="1:9" x14ac:dyDescent="0.25">
      <c r="A65" s="21" t="s">
        <v>59</v>
      </c>
      <c r="B65" s="22" t="s">
        <v>20</v>
      </c>
      <c r="C65" s="22">
        <v>3</v>
      </c>
      <c r="D65" s="34">
        <f t="shared" si="0"/>
        <v>4.5</v>
      </c>
      <c r="E65" s="14"/>
      <c r="F65" s="5"/>
      <c r="G65" s="14"/>
      <c r="H65" s="14"/>
      <c r="I65" s="6"/>
    </row>
    <row r="66" spans="1:9" x14ac:dyDescent="0.25">
      <c r="A66" s="21" t="s">
        <v>60</v>
      </c>
      <c r="B66" s="22" t="s">
        <v>20</v>
      </c>
      <c r="C66" s="22">
        <v>5</v>
      </c>
      <c r="D66" s="34">
        <f t="shared" si="0"/>
        <v>7.5</v>
      </c>
      <c r="E66" s="14"/>
      <c r="F66" s="5"/>
      <c r="G66" s="14"/>
      <c r="H66" s="14"/>
      <c r="I66" s="6"/>
    </row>
    <row r="67" spans="1:9" ht="15.75" thickBot="1" x14ac:dyDescent="0.3">
      <c r="A67" s="3" t="s">
        <v>61</v>
      </c>
      <c r="B67" s="16" t="s">
        <v>20</v>
      </c>
      <c r="C67" s="16">
        <v>5</v>
      </c>
      <c r="D67" s="4">
        <f t="shared" si="0"/>
        <v>7.5</v>
      </c>
      <c r="E67" s="15"/>
      <c r="F67" s="5"/>
      <c r="G67" s="15"/>
      <c r="H67" s="15"/>
      <c r="I67" s="6"/>
    </row>
    <row r="68" spans="1:9" ht="19.5" thickBot="1" x14ac:dyDescent="0.3">
      <c r="A68" s="58" t="s">
        <v>62</v>
      </c>
      <c r="B68" s="53"/>
      <c r="C68" s="53"/>
      <c r="D68" s="53"/>
      <c r="E68" s="59"/>
      <c r="F68" s="53"/>
      <c r="G68" s="53"/>
      <c r="H68" s="53"/>
      <c r="I68" s="54"/>
    </row>
    <row r="69" spans="1:9" x14ac:dyDescent="0.25">
      <c r="A69" s="18" t="s">
        <v>63</v>
      </c>
      <c r="B69" s="19" t="s">
        <v>138</v>
      </c>
      <c r="C69" s="19">
        <v>10</v>
      </c>
      <c r="D69" s="32">
        <f t="shared" ref="D69:D83" si="2">C69*$I$1</f>
        <v>15</v>
      </c>
      <c r="E69" s="13"/>
      <c r="F69" s="33" t="s">
        <v>124</v>
      </c>
      <c r="G69" s="19" t="s">
        <v>20</v>
      </c>
      <c r="H69" s="19">
        <v>5</v>
      </c>
      <c r="I69" s="20">
        <f t="shared" ref="I69:I76" si="3">H69*$I$1</f>
        <v>7.5</v>
      </c>
    </row>
    <row r="70" spans="1:9" x14ac:dyDescent="0.25">
      <c r="A70" s="21" t="s">
        <v>64</v>
      </c>
      <c r="B70" s="22" t="s">
        <v>138</v>
      </c>
      <c r="C70" s="22">
        <v>13</v>
      </c>
      <c r="D70" s="34">
        <f t="shared" si="2"/>
        <v>19.5</v>
      </c>
      <c r="E70" s="14"/>
      <c r="F70" s="35" t="s">
        <v>125</v>
      </c>
      <c r="G70" s="22" t="s">
        <v>20</v>
      </c>
      <c r="H70" s="22">
        <v>15</v>
      </c>
      <c r="I70" s="23">
        <f t="shared" si="3"/>
        <v>22.5</v>
      </c>
    </row>
    <row r="71" spans="1:9" x14ac:dyDescent="0.25">
      <c r="A71" s="21" t="s">
        <v>65</v>
      </c>
      <c r="B71" s="22" t="s">
        <v>138</v>
      </c>
      <c r="C71" s="22">
        <v>6</v>
      </c>
      <c r="D71" s="34">
        <f t="shared" si="2"/>
        <v>9</v>
      </c>
      <c r="E71" s="14"/>
      <c r="F71" s="35" t="s">
        <v>126</v>
      </c>
      <c r="G71" s="22" t="s">
        <v>20</v>
      </c>
      <c r="H71" s="22">
        <v>5</v>
      </c>
      <c r="I71" s="23">
        <f t="shared" si="3"/>
        <v>7.5</v>
      </c>
    </row>
    <row r="72" spans="1:9" x14ac:dyDescent="0.25">
      <c r="A72" s="21" t="s">
        <v>66</v>
      </c>
      <c r="B72" s="22" t="s">
        <v>20</v>
      </c>
      <c r="C72" s="22">
        <v>35</v>
      </c>
      <c r="D72" s="34">
        <f t="shared" si="2"/>
        <v>52.5</v>
      </c>
      <c r="E72" s="14"/>
      <c r="F72" s="35" t="s">
        <v>127</v>
      </c>
      <c r="G72" s="22" t="s">
        <v>20</v>
      </c>
      <c r="H72" s="22">
        <v>5</v>
      </c>
      <c r="I72" s="23">
        <f t="shared" si="3"/>
        <v>7.5</v>
      </c>
    </row>
    <row r="73" spans="1:9" x14ac:dyDescent="0.25">
      <c r="A73" s="21" t="s">
        <v>67</v>
      </c>
      <c r="B73" s="22" t="s">
        <v>20</v>
      </c>
      <c r="C73" s="22">
        <v>10</v>
      </c>
      <c r="D73" s="34">
        <f t="shared" si="2"/>
        <v>15</v>
      </c>
      <c r="E73" s="14"/>
      <c r="F73" s="35" t="s">
        <v>128</v>
      </c>
      <c r="G73" s="22" t="s">
        <v>20</v>
      </c>
      <c r="H73" s="22">
        <v>5</v>
      </c>
      <c r="I73" s="23">
        <f t="shared" si="3"/>
        <v>7.5</v>
      </c>
    </row>
    <row r="74" spans="1:9" ht="30" x14ac:dyDescent="0.25">
      <c r="A74" s="21" t="s">
        <v>68</v>
      </c>
      <c r="B74" s="22" t="s">
        <v>20</v>
      </c>
      <c r="C74" s="22">
        <v>80</v>
      </c>
      <c r="D74" s="34">
        <f t="shared" si="2"/>
        <v>120</v>
      </c>
      <c r="E74" s="14"/>
      <c r="F74" s="35" t="s">
        <v>130</v>
      </c>
      <c r="G74" s="22" t="s">
        <v>138</v>
      </c>
      <c r="H74" s="22">
        <v>3</v>
      </c>
      <c r="I74" s="23">
        <f t="shared" si="3"/>
        <v>4.5</v>
      </c>
    </row>
    <row r="75" spans="1:9" x14ac:dyDescent="0.25">
      <c r="A75" s="21" t="s">
        <v>69</v>
      </c>
      <c r="B75" s="22" t="s">
        <v>20</v>
      </c>
      <c r="C75" s="22">
        <v>45</v>
      </c>
      <c r="D75" s="34">
        <f t="shared" si="2"/>
        <v>67.5</v>
      </c>
      <c r="E75" s="14"/>
      <c r="F75" s="35" t="s">
        <v>131</v>
      </c>
      <c r="G75" s="22" t="s">
        <v>20</v>
      </c>
      <c r="H75" s="22">
        <v>5</v>
      </c>
      <c r="I75" s="23">
        <f t="shared" si="3"/>
        <v>7.5</v>
      </c>
    </row>
    <row r="76" spans="1:9" ht="15.75" thickBot="1" x14ac:dyDescent="0.3">
      <c r="A76" s="21" t="s">
        <v>70</v>
      </c>
      <c r="B76" s="22" t="s">
        <v>20</v>
      </c>
      <c r="C76" s="22">
        <v>15</v>
      </c>
      <c r="D76" s="34">
        <f t="shared" si="2"/>
        <v>22.5</v>
      </c>
      <c r="E76" s="14"/>
      <c r="F76" s="10" t="s">
        <v>129</v>
      </c>
      <c r="G76" s="16" t="s">
        <v>20</v>
      </c>
      <c r="H76" s="16">
        <v>15</v>
      </c>
      <c r="I76" s="12">
        <f t="shared" si="3"/>
        <v>22.5</v>
      </c>
    </row>
    <row r="77" spans="1:9" ht="30.75" thickBot="1" x14ac:dyDescent="0.3">
      <c r="A77" s="21" t="s">
        <v>71</v>
      </c>
      <c r="B77" s="22" t="s">
        <v>20</v>
      </c>
      <c r="C77" s="22">
        <v>15</v>
      </c>
      <c r="D77" s="34">
        <f t="shared" si="2"/>
        <v>22.5</v>
      </c>
      <c r="E77" s="14"/>
      <c r="F77" s="53" t="s">
        <v>139</v>
      </c>
      <c r="G77" s="53"/>
      <c r="H77" s="53"/>
      <c r="I77" s="54"/>
    </row>
    <row r="78" spans="1:9" ht="30" x14ac:dyDescent="0.25">
      <c r="A78" s="24" t="s">
        <v>72</v>
      </c>
      <c r="B78" s="25" t="s">
        <v>20</v>
      </c>
      <c r="C78" s="25">
        <v>15</v>
      </c>
      <c r="D78" s="38">
        <f t="shared" si="2"/>
        <v>22.5</v>
      </c>
      <c r="E78" s="14"/>
      <c r="F78" s="39" t="s">
        <v>78</v>
      </c>
      <c r="G78" s="19" t="s">
        <v>79</v>
      </c>
      <c r="H78" s="37">
        <v>45</v>
      </c>
      <c r="I78" s="49">
        <f t="shared" ref="I78:I95" si="4">H78*$I$1</f>
        <v>67.5</v>
      </c>
    </row>
    <row r="79" spans="1:9" ht="17.25" x14ac:dyDescent="0.25">
      <c r="A79" s="24" t="s">
        <v>73</v>
      </c>
      <c r="B79" s="25" t="s">
        <v>20</v>
      </c>
      <c r="C79" s="25">
        <v>15</v>
      </c>
      <c r="D79" s="38">
        <f t="shared" si="2"/>
        <v>22.5</v>
      </c>
      <c r="E79" s="14"/>
      <c r="F79" s="39" t="s">
        <v>80</v>
      </c>
      <c r="G79" s="25" t="s">
        <v>79</v>
      </c>
      <c r="H79" s="37">
        <v>40</v>
      </c>
      <c r="I79" s="50">
        <f t="shared" si="4"/>
        <v>60</v>
      </c>
    </row>
    <row r="80" spans="1:9" ht="17.25" x14ac:dyDescent="0.25">
      <c r="A80" s="21" t="s">
        <v>74</v>
      </c>
      <c r="B80" s="22" t="s">
        <v>20</v>
      </c>
      <c r="C80" s="22">
        <v>80</v>
      </c>
      <c r="D80" s="34">
        <f t="shared" si="2"/>
        <v>120</v>
      </c>
      <c r="E80" s="14"/>
      <c r="F80" s="35" t="s">
        <v>81</v>
      </c>
      <c r="G80" s="22" t="s">
        <v>4</v>
      </c>
      <c r="H80" s="36">
        <v>16</v>
      </c>
      <c r="I80" s="51">
        <f t="shared" si="4"/>
        <v>24</v>
      </c>
    </row>
    <row r="81" spans="1:9" ht="17.25" x14ac:dyDescent="0.25">
      <c r="A81" s="21" t="s">
        <v>75</v>
      </c>
      <c r="B81" s="22" t="s">
        <v>20</v>
      </c>
      <c r="C81" s="22">
        <v>55</v>
      </c>
      <c r="D81" s="34">
        <f t="shared" si="2"/>
        <v>82.5</v>
      </c>
      <c r="E81" s="14"/>
      <c r="F81" s="35" t="s">
        <v>82</v>
      </c>
      <c r="G81" s="22" t="s">
        <v>79</v>
      </c>
      <c r="H81" s="36">
        <v>25</v>
      </c>
      <c r="I81" s="51">
        <f t="shared" si="4"/>
        <v>37.5</v>
      </c>
    </row>
    <row r="82" spans="1:9" ht="30" x14ac:dyDescent="0.25">
      <c r="A82" s="21" t="s">
        <v>76</v>
      </c>
      <c r="B82" s="22" t="s">
        <v>20</v>
      </c>
      <c r="C82" s="22">
        <v>50</v>
      </c>
      <c r="D82" s="34">
        <f t="shared" si="2"/>
        <v>75</v>
      </c>
      <c r="E82" s="14"/>
      <c r="F82" s="35" t="s">
        <v>83</v>
      </c>
      <c r="G82" s="22" t="s">
        <v>4</v>
      </c>
      <c r="H82" s="36">
        <v>15</v>
      </c>
      <c r="I82" s="51">
        <f t="shared" si="4"/>
        <v>22.5</v>
      </c>
    </row>
    <row r="83" spans="1:9" ht="30.75" thickBot="1" x14ac:dyDescent="0.3">
      <c r="A83" s="3" t="s">
        <v>77</v>
      </c>
      <c r="B83" s="16" t="s">
        <v>20</v>
      </c>
      <c r="C83" s="16">
        <v>15</v>
      </c>
      <c r="D83" s="4">
        <f t="shared" si="2"/>
        <v>22.5</v>
      </c>
      <c r="E83" s="14"/>
      <c r="F83" s="35" t="s">
        <v>84</v>
      </c>
      <c r="G83" s="22" t="s">
        <v>4</v>
      </c>
      <c r="H83" s="36">
        <v>12</v>
      </c>
      <c r="I83" s="51">
        <f t="shared" si="4"/>
        <v>18</v>
      </c>
    </row>
    <row r="84" spans="1:9" ht="30.75" thickBot="1" x14ac:dyDescent="0.3">
      <c r="A84" s="55" t="s">
        <v>146</v>
      </c>
      <c r="B84" s="56"/>
      <c r="C84" s="56"/>
      <c r="D84" s="56"/>
      <c r="E84" s="14"/>
      <c r="F84" s="35" t="s">
        <v>85</v>
      </c>
      <c r="G84" s="22" t="s">
        <v>4</v>
      </c>
      <c r="H84" s="36">
        <v>18</v>
      </c>
      <c r="I84" s="51">
        <f t="shared" si="4"/>
        <v>27</v>
      </c>
    </row>
    <row r="85" spans="1:9" ht="17.25" x14ac:dyDescent="0.25">
      <c r="A85" s="40" t="s">
        <v>143</v>
      </c>
      <c r="B85" s="28" t="s">
        <v>145</v>
      </c>
      <c r="C85" s="31">
        <v>0.5</v>
      </c>
      <c r="D85" s="38">
        <f>C85*$I$1</f>
        <v>0.75</v>
      </c>
      <c r="E85" s="14"/>
      <c r="F85" s="39" t="s">
        <v>86</v>
      </c>
      <c r="G85" s="25" t="s">
        <v>4</v>
      </c>
      <c r="H85" s="37">
        <v>3</v>
      </c>
      <c r="I85" s="50">
        <f t="shared" si="4"/>
        <v>4.5</v>
      </c>
    </row>
    <row r="86" spans="1:9" ht="17.25" x14ac:dyDescent="0.25">
      <c r="A86" s="41" t="s">
        <v>144</v>
      </c>
      <c r="B86" s="31" t="s">
        <v>145</v>
      </c>
      <c r="C86" s="31">
        <v>1</v>
      </c>
      <c r="D86" s="34">
        <f>C86*$I$1</f>
        <v>1.5</v>
      </c>
      <c r="E86" s="14"/>
      <c r="F86" s="35" t="s">
        <v>87</v>
      </c>
      <c r="G86" s="22" t="s">
        <v>4</v>
      </c>
      <c r="H86" s="36">
        <v>3</v>
      </c>
      <c r="I86" s="51">
        <f t="shared" si="4"/>
        <v>4.5</v>
      </c>
    </row>
    <row r="87" spans="1:9" ht="17.25" x14ac:dyDescent="0.25">
      <c r="B87" s="14"/>
      <c r="C87" s="14"/>
      <c r="E87" s="14"/>
      <c r="F87" s="35" t="s">
        <v>88</v>
      </c>
      <c r="G87" s="22" t="s">
        <v>4</v>
      </c>
      <c r="H87" s="36">
        <v>1</v>
      </c>
      <c r="I87" s="51">
        <f t="shared" si="4"/>
        <v>1.5</v>
      </c>
    </row>
    <row r="88" spans="1:9" ht="17.25" x14ac:dyDescent="0.25">
      <c r="A88" s="7"/>
      <c r="B88" s="14"/>
      <c r="C88" s="14"/>
      <c r="D88" s="4"/>
      <c r="E88" s="14"/>
      <c r="F88" s="35" t="s">
        <v>89</v>
      </c>
      <c r="G88" s="22" t="s">
        <v>4</v>
      </c>
      <c r="H88" s="36">
        <v>4</v>
      </c>
      <c r="I88" s="51">
        <f t="shared" si="4"/>
        <v>6</v>
      </c>
    </row>
    <row r="89" spans="1:9" ht="17.25" x14ac:dyDescent="0.25">
      <c r="A89" s="7"/>
      <c r="B89" s="14"/>
      <c r="C89" s="14"/>
      <c r="D89" s="4"/>
      <c r="E89" s="14"/>
      <c r="F89" s="35" t="s">
        <v>90</v>
      </c>
      <c r="G89" s="22" t="s">
        <v>4</v>
      </c>
      <c r="H89" s="36">
        <v>3</v>
      </c>
      <c r="I89" s="51">
        <f t="shared" si="4"/>
        <v>4.5</v>
      </c>
    </row>
    <row r="90" spans="1:9" ht="17.25" x14ac:dyDescent="0.25">
      <c r="A90" s="7"/>
      <c r="B90" s="14"/>
      <c r="C90" s="14"/>
      <c r="D90" s="4"/>
      <c r="E90" s="14"/>
      <c r="F90" s="35" t="s">
        <v>91</v>
      </c>
      <c r="G90" s="22" t="s">
        <v>4</v>
      </c>
      <c r="H90" s="36">
        <v>7</v>
      </c>
      <c r="I90" s="51">
        <f t="shared" si="4"/>
        <v>10.5</v>
      </c>
    </row>
    <row r="91" spans="1:9" x14ac:dyDescent="0.25">
      <c r="A91" s="7"/>
      <c r="B91" s="14"/>
      <c r="C91" s="14"/>
      <c r="D91" s="4"/>
      <c r="E91" s="14"/>
      <c r="F91" s="35" t="s">
        <v>92</v>
      </c>
      <c r="G91" s="22" t="s">
        <v>20</v>
      </c>
      <c r="H91" s="36">
        <v>2.5</v>
      </c>
      <c r="I91" s="51">
        <f t="shared" si="4"/>
        <v>3.75</v>
      </c>
    </row>
    <row r="92" spans="1:9" ht="17.25" x14ac:dyDescent="0.25">
      <c r="A92" s="7"/>
      <c r="B92" s="14"/>
      <c r="C92" s="14"/>
      <c r="D92" s="4"/>
      <c r="E92" s="14"/>
      <c r="F92" s="35" t="s">
        <v>93</v>
      </c>
      <c r="G92" s="22" t="s">
        <v>4</v>
      </c>
      <c r="H92" s="36">
        <v>18</v>
      </c>
      <c r="I92" s="51">
        <f t="shared" si="4"/>
        <v>27</v>
      </c>
    </row>
    <row r="93" spans="1:9" x14ac:dyDescent="0.25">
      <c r="A93" s="7"/>
      <c r="B93" s="14"/>
      <c r="C93" s="14"/>
      <c r="D93" s="4"/>
      <c r="E93" s="14"/>
      <c r="F93" s="35" t="s">
        <v>94</v>
      </c>
      <c r="G93" s="22" t="s">
        <v>138</v>
      </c>
      <c r="H93" s="36">
        <v>3</v>
      </c>
      <c r="I93" s="51">
        <f t="shared" si="4"/>
        <v>4.5</v>
      </c>
    </row>
    <row r="94" spans="1:9" ht="17.25" x14ac:dyDescent="0.25">
      <c r="A94" s="7"/>
      <c r="B94" s="14"/>
      <c r="C94" s="14"/>
      <c r="D94" s="4"/>
      <c r="E94" s="14"/>
      <c r="F94" s="35" t="s">
        <v>95</v>
      </c>
      <c r="G94" s="22" t="s">
        <v>4</v>
      </c>
      <c r="H94" s="36">
        <v>6</v>
      </c>
      <c r="I94" s="51">
        <f t="shared" si="4"/>
        <v>9</v>
      </c>
    </row>
    <row r="95" spans="1:9" ht="18" thickBot="1" x14ac:dyDescent="0.3">
      <c r="A95" s="8"/>
      <c r="B95" s="15"/>
      <c r="C95" s="15"/>
      <c r="D95" s="9"/>
      <c r="E95" s="15"/>
      <c r="F95" s="10" t="s">
        <v>96</v>
      </c>
      <c r="G95" s="16" t="s">
        <v>79</v>
      </c>
      <c r="H95" s="11">
        <v>15</v>
      </c>
      <c r="I95" s="52">
        <f t="shared" si="4"/>
        <v>22.5</v>
      </c>
    </row>
  </sheetData>
  <mergeCells count="9">
    <mergeCell ref="F77:I77"/>
    <mergeCell ref="A84:D84"/>
    <mergeCell ref="A1:D1"/>
    <mergeCell ref="A15:I15"/>
    <mergeCell ref="A3:I3"/>
    <mergeCell ref="A54:I54"/>
    <mergeCell ref="A68:I68"/>
    <mergeCell ref="A38:I38"/>
    <mergeCell ref="A49:I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</dc:creator>
  <cp:lastModifiedBy>Надежда</cp:lastModifiedBy>
  <dcterms:created xsi:type="dcterms:W3CDTF">2015-01-09T11:45:23Z</dcterms:created>
  <dcterms:modified xsi:type="dcterms:W3CDTF">2016-11-29T06:03:45Z</dcterms:modified>
</cp:coreProperties>
</file>